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Sheet1!$A$39:$J$39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<sst xmlns="http://schemas.openxmlformats.org/spreadsheetml/2006/main" count="233" uniqueCount="117">
  <si>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</si>
  <si>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</si>
  <si>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</si>
  <si>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</si>
  <si>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</si>
  <si>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</si>
  <si>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</si>
  <si>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</si>
  <si>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</si>
  <si>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</si>
  <si>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</si>
  <si>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</si>
  <si>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Kerschoffset d.o.o.</t>
  </si>
  <si>
    <t>84934386922</t>
  </si>
  <si>
    <t>Ježdovečka 112, LUČKO</t>
  </si>
  <si>
    <t>EUR</t>
  </si>
  <si>
    <t>2026/6</t>
  </si>
  <si>
    <t>3239</t>
  </si>
  <si>
    <t>Ostale usluge</t>
  </si>
  <si>
    <t>Državni arhiv u Gospiću</t>
  </si>
  <si>
    <t>M.I. d.o.o. Gospić</t>
  </si>
  <si>
    <t>28674433096</t>
  </si>
  <si>
    <t>Smiljanska 20, GOSPIĆ</t>
  </si>
  <si>
    <t>KONTO d.o.o. Požega</t>
  </si>
  <si>
    <t>59143170280</t>
  </si>
  <si>
    <t>ZRINSKA 46 POŽEGA, POŽEGA</t>
  </si>
  <si>
    <t>3238</t>
  </si>
  <si>
    <t>Računalne usluge</t>
  </si>
  <si>
    <t>MATICA HRVATSKA</t>
  </si>
  <si>
    <t>79893058381</t>
  </si>
  <si>
    <t>Ul. Matice hrvatske 2 ZAGREB, ZAGREB</t>
  </si>
  <si>
    <t>3221</t>
  </si>
  <si>
    <t>Uredski materijal i ostali materijalni rashodi</t>
  </si>
  <si>
    <t>Malo trade j.d.o.o.</t>
  </si>
  <si>
    <t>99830617725</t>
  </si>
  <si>
    <t>Popa F.Biničkog, L.OSIK</t>
  </si>
  <si>
    <t>Vertus</t>
  </si>
  <si>
    <t>11263930968</t>
  </si>
  <si>
    <t>Trg S.Radića 8, GOSPIĆ</t>
  </si>
  <si>
    <t>Grad Gospić</t>
  </si>
  <si>
    <t>22538763965</t>
  </si>
  <si>
    <t>Budačka, BUDAČKA</t>
  </si>
  <si>
    <t>3234</t>
  </si>
  <si>
    <t>Komunalne usluge</t>
  </si>
  <si>
    <t>INA -INDUSTRIJA NAFTE</t>
  </si>
  <si>
    <t>27759560625</t>
  </si>
  <si>
    <t>ZAGREB, ZAGREB</t>
  </si>
  <si>
    <t>3223</t>
  </si>
  <si>
    <t>Energija</t>
  </si>
  <si>
    <t>Udr.računov.i financ.djelat.Gospić</t>
  </si>
  <si>
    <t>36705025713</t>
  </si>
  <si>
    <t>Kneza Mislava 2, GOSPIĆ</t>
  </si>
  <si>
    <t>3213</t>
  </si>
  <si>
    <t>Stručno usavršavanje zaposlenika</t>
  </si>
  <si>
    <t>Hrvatska radiotelevizija</t>
  </si>
  <si>
    <t>68419124305</t>
  </si>
  <si>
    <t>Prisavlje 3, ZAGREB</t>
  </si>
  <si>
    <t>3233</t>
  </si>
  <si>
    <t>Usluge promidžbe i informiranja</t>
  </si>
  <si>
    <t>Telemach Hrvatska d.o.o.</t>
  </si>
  <si>
    <t>70133616033</t>
  </si>
  <si>
    <t>Josipa Manolića 1, ZAGREB</t>
  </si>
  <si>
    <t>3231</t>
  </si>
  <si>
    <t>Usluge telefona, interneta, pošte i prijevoza</t>
  </si>
  <si>
    <t>HRVATSKA POŠTA D.D.</t>
  </si>
  <si>
    <t>87311810356</t>
  </si>
  <si>
    <t>GOSPIĆ KANIŠKA 53</t>
  </si>
  <si>
    <t>3111</t>
  </si>
  <si>
    <t>Plaće za redovan rad</t>
  </si>
  <si>
    <t>3132</t>
  </si>
  <si>
    <t>Doprinosi za obvezno zdravstveno osiguranje</t>
  </si>
  <si>
    <t>PRIVREDNA BANKA-PODRUŽNICA GOSPIĆ</t>
  </si>
  <si>
    <t>02535697732</t>
  </si>
  <si>
    <t>TRG ALOJZIJA STEPINCA BB, GOSPIĆ</t>
  </si>
  <si>
    <t>3431</t>
  </si>
  <si>
    <t>Bankarske usluge i usluge platnog prometa</t>
  </si>
  <si>
    <t>3211</t>
  </si>
  <si>
    <t>Službena putovanja</t>
  </si>
  <si>
    <t>3121</t>
  </si>
  <si>
    <t>Ostali rashodi za zaposlene</t>
  </si>
  <si>
    <t>4262</t>
  </si>
  <si>
    <t>Ulaganja u računalne programe</t>
  </si>
  <si>
    <t>MEDITEL USLUGE d.o.o.</t>
  </si>
  <si>
    <t>60611404518</t>
  </si>
  <si>
    <t>Ulica Matije Divkovića 27 Zagreb, Zagreb</t>
  </si>
  <si>
    <t>Hep opskrba d.o.o</t>
  </si>
  <si>
    <t>63073332379</t>
  </si>
  <si>
    <t>Zagreb, UL.GRADA VUKOVARA 37</t>
  </si>
  <si>
    <t>Ličke vode d.o.o.</t>
  </si>
  <si>
    <t>90077579259</t>
  </si>
  <si>
    <t>Bužimska 10</t>
  </si>
  <si>
    <t>4124</t>
  </si>
  <si>
    <t>Ostala prava</t>
  </si>
  <si>
    <t>Lisac d.o.o</t>
  </si>
  <si>
    <t>34873585238</t>
  </si>
  <si>
    <t>Kneza Jerka Rukavine 11</t>
  </si>
  <si>
    <t>3232</t>
  </si>
  <si>
    <t>Usluge tekućeg i investicijskog održavanja</t>
  </si>
  <si>
    <t>Eurocop d.o.o.</t>
  </si>
  <si>
    <t>48400313356</t>
  </si>
  <si>
    <t>Siget 21, SVETA NEDELJA</t>
  </si>
  <si>
    <t>Komunalac Gospić d.o.o.</t>
  </si>
  <si>
    <t>64163074544</t>
  </si>
  <si>
    <t>Gospić, BUŽIMSKA 10</t>
  </si>
  <si>
    <t>FINA Financijska agencija</t>
  </si>
  <si>
    <t>85821130368</t>
  </si>
  <si>
    <t>Koturaška 43, ZAGREB</t>
  </si>
  <si>
    <t>Reliance d.o.o.</t>
  </si>
  <si>
    <t>55509707625</t>
  </si>
  <si>
    <t>Istrska 3</t>
  </si>
  <si>
    <t>Consilium</t>
  </si>
  <si>
    <t>95339822934</t>
  </si>
  <si>
    <t>Zagrebačka 18, GOSPIĆ</t>
  </si>
  <si>
    <t>DRŽAVNI ARHIV U GOSPIĆU</t>
  </si>
  <si>
    <t>Datum ispisa: 10.07.2026</t>
  </si>
  <si>
    <t>Izvješće o isplatama - po Naputku</t>
  </si>
  <si>
    <t>Godina: 2026. Datum dokumenta: od 01.06.2026 do 30.06.2026.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</si>
</sst>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0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113</v>
      </c>
      <c r="B1" s="19"/>
      <c r="C1" s="19"/>
      <c r="D1" s="19"/>
      <c r="E1" s="19"/>
      <c r="F1" s="19"/>
      <c r="G1" s="19"/>
      <c r="J1" s="4" t="s">
        <v>114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115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116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937.5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56.25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19</v>
      </c>
    </row>
    <row r="9">
      <c r="A9" s="11">
        <f>ROW(A3)</f>
        <v>3</v>
      </c>
      <c r="B9" s="6" t="s">
        <v>23</v>
      </c>
      <c r="C9" s="6" t="s">
        <v>24</v>
      </c>
      <c r="D9" s="6" t="s">
        <v>25</v>
      </c>
      <c r="E9" s="2">
        <v>365</v>
      </c>
      <c r="F9" s="6" t="s">
        <v>15</v>
      </c>
      <c r="G9" s="6" t="s">
        <v>16</v>
      </c>
      <c r="H9" s="6" t="s">
        <v>26</v>
      </c>
      <c r="I9" s="6" t="s">
        <v>27</v>
      </c>
      <c r="J9" s="6" t="s">
        <v>19</v>
      </c>
    </row>
    <row r="10">
      <c r="A10" s="11">
        <f>ROW(A4)</f>
        <v>4</v>
      </c>
      <c r="B10" s="6" t="s">
        <v>28</v>
      </c>
      <c r="C10" s="6" t="s">
        <v>29</v>
      </c>
      <c r="D10" s="6" t="s">
        <v>30</v>
      </c>
      <c r="E10" s="2">
        <v>22.5</v>
      </c>
      <c r="F10" s="6" t="s">
        <v>15</v>
      </c>
      <c r="G10" s="6" t="s">
        <v>16</v>
      </c>
      <c r="H10" s="6" t="s">
        <v>31</v>
      </c>
      <c r="I10" s="6" t="s">
        <v>32</v>
      </c>
      <c r="J10" s="6" t="s">
        <v>19</v>
      </c>
    </row>
    <row r="11">
      <c r="A11" s="11">
        <f>ROW(A5)</f>
        <v>5</v>
      </c>
      <c r="B11" s="6" t="s">
        <v>33</v>
      </c>
      <c r="C11" s="6" t="s">
        <v>34</v>
      </c>
      <c r="D11" s="6" t="s">
        <v>35</v>
      </c>
      <c r="E11" s="2">
        <v>92.68</v>
      </c>
      <c r="F11" s="6" t="s">
        <v>15</v>
      </c>
      <c r="G11" s="6" t="s">
        <v>16</v>
      </c>
      <c r="H11" s="6" t="s">
        <v>31</v>
      </c>
      <c r="I11" s="6" t="s">
        <v>32</v>
      </c>
      <c r="J11" s="6" t="s">
        <v>19</v>
      </c>
    </row>
    <row r="12">
      <c r="A12" s="11">
        <f>ROW(A6)</f>
        <v>6</v>
      </c>
      <c r="B12" s="6" t="s">
        <v>36</v>
      </c>
      <c r="C12" s="6" t="s">
        <v>37</v>
      </c>
      <c r="D12" s="6" t="s">
        <v>38</v>
      </c>
      <c r="E12" s="2">
        <v>95.54</v>
      </c>
      <c r="F12" s="6" t="s">
        <v>15</v>
      </c>
      <c r="G12" s="6" t="s">
        <v>16</v>
      </c>
      <c r="H12" s="6" t="s">
        <v>31</v>
      </c>
      <c r="I12" s="6" t="s">
        <v>32</v>
      </c>
      <c r="J12" s="6" t="s">
        <v>19</v>
      </c>
    </row>
    <row r="13">
      <c r="A13" s="11">
        <f>ROW(A7)</f>
        <v>7</v>
      </c>
      <c r="B13" s="6" t="s">
        <v>39</v>
      </c>
      <c r="C13" s="6" t="s">
        <v>40</v>
      </c>
      <c r="D13" s="6" t="s">
        <v>41</v>
      </c>
      <c r="E13" s="2">
        <v>18.87</v>
      </c>
      <c r="F13" s="6" t="s">
        <v>15</v>
      </c>
      <c r="G13" s="6" t="s">
        <v>16</v>
      </c>
      <c r="H13" s="6" t="s">
        <v>42</v>
      </c>
      <c r="I13" s="6" t="s">
        <v>43</v>
      </c>
      <c r="J13" s="6" t="s">
        <v>19</v>
      </c>
    </row>
    <row r="14">
      <c r="A14" s="11">
        <f>ROW(A8)</f>
        <v>8</v>
      </c>
      <c r="B14" s="6" t="s">
        <v>44</v>
      </c>
      <c r="C14" s="6" t="s">
        <v>45</v>
      </c>
      <c r="D14" s="6" t="s">
        <v>46</v>
      </c>
      <c r="E14" s="2">
        <v>240.84</v>
      </c>
      <c r="F14" s="6" t="s">
        <v>15</v>
      </c>
      <c r="G14" s="6" t="s">
        <v>16</v>
      </c>
      <c r="H14" s="6" t="s">
        <v>47</v>
      </c>
      <c r="I14" s="6" t="s">
        <v>48</v>
      </c>
      <c r="J14" s="6" t="s">
        <v>19</v>
      </c>
    </row>
    <row r="15">
      <c r="A15" s="11">
        <f>ROW(A9)</f>
        <v>9</v>
      </c>
      <c r="B15" s="6" t="s">
        <v>49</v>
      </c>
      <c r="C15" s="6" t="s">
        <v>50</v>
      </c>
      <c r="D15" s="6" t="s">
        <v>51</v>
      </c>
      <c r="E15" s="2">
        <v>100</v>
      </c>
      <c r="F15" s="6" t="s">
        <v>15</v>
      </c>
      <c r="G15" s="6" t="s">
        <v>16</v>
      </c>
      <c r="H15" s="6" t="s">
        <v>52</v>
      </c>
      <c r="I15" s="6" t="s">
        <v>53</v>
      </c>
      <c r="J15" s="6" t="s">
        <v>19</v>
      </c>
    </row>
    <row r="16">
      <c r="A16" s="11">
        <f>ROW(A10)</f>
        <v>10</v>
      </c>
      <c r="B16" s="6" t="s">
        <v>54</v>
      </c>
      <c r="C16" s="6" t="s">
        <v>55</v>
      </c>
      <c r="D16" s="6" t="s">
        <v>56</v>
      </c>
      <c r="E16" s="2">
        <v>10.62</v>
      </c>
      <c r="F16" s="6" t="s">
        <v>15</v>
      </c>
      <c r="G16" s="6" t="s">
        <v>16</v>
      </c>
      <c r="H16" s="6" t="s">
        <v>57</v>
      </c>
      <c r="I16" s="6" t="s">
        <v>58</v>
      </c>
      <c r="J16" s="6" t="s">
        <v>19</v>
      </c>
    </row>
    <row r="17">
      <c r="A17" s="11">
        <f>ROW(A11)</f>
        <v>11</v>
      </c>
      <c r="B17" s="6" t="s">
        <v>59</v>
      </c>
      <c r="C17" s="6" t="s">
        <v>60</v>
      </c>
      <c r="D17" s="6" t="s">
        <v>61</v>
      </c>
      <c r="E17" s="2">
        <v>319.97</v>
      </c>
      <c r="F17" s="6" t="s">
        <v>15</v>
      </c>
      <c r="G17" s="6" t="s">
        <v>16</v>
      </c>
      <c r="H17" s="6" t="s">
        <v>62</v>
      </c>
      <c r="I17" s="6" t="s">
        <v>63</v>
      </c>
      <c r="J17" s="6" t="s">
        <v>19</v>
      </c>
    </row>
    <row r="18">
      <c r="A18" s="11">
        <f>ROW(A12)</f>
        <v>12</v>
      </c>
      <c r="B18" s="6" t="s">
        <v>64</v>
      </c>
      <c r="C18" s="6" t="s">
        <v>65</v>
      </c>
      <c r="D18" s="6" t="s">
        <v>66</v>
      </c>
      <c r="E18" s="2">
        <v>243.11</v>
      </c>
      <c r="F18" s="6" t="s">
        <v>15</v>
      </c>
      <c r="G18" s="6" t="s">
        <v>16</v>
      </c>
      <c r="H18" s="6" t="s">
        <v>62</v>
      </c>
      <c r="I18" s="6" t="s">
        <v>63</v>
      </c>
      <c r="J18" s="6" t="s">
        <v>19</v>
      </c>
    </row>
    <row r="19">
      <c r="A19" s="11">
        <f>ROW(A13)</f>
        <v>13</v>
      </c>
      <c r="B19" s="6"/>
      <c r="C19" s="6"/>
      <c r="D19" s="6"/>
      <c r="E19" s="2">
        <v>32915.24</v>
      </c>
      <c r="F19" s="6" t="s">
        <v>15</v>
      </c>
      <c r="G19" s="6" t="s">
        <v>16</v>
      </c>
      <c r="H19" s="6" t="s">
        <v>67</v>
      </c>
      <c r="I19" s="6" t="s">
        <v>68</v>
      </c>
      <c r="J19" s="6" t="s">
        <v>19</v>
      </c>
    </row>
    <row r="20">
      <c r="A20" s="11">
        <f>ROW(A14)</f>
        <v>14</v>
      </c>
      <c r="B20" s="6"/>
      <c r="C20" s="6"/>
      <c r="D20" s="6"/>
      <c r="E20" s="2">
        <v>56.14</v>
      </c>
      <c r="F20" s="6" t="s">
        <v>15</v>
      </c>
      <c r="G20" s="6" t="s">
        <v>16</v>
      </c>
      <c r="H20" s="6" t="s">
        <v>69</v>
      </c>
      <c r="I20" s="6" t="s">
        <v>70</v>
      </c>
      <c r="J20" s="6" t="s">
        <v>19</v>
      </c>
    </row>
    <row r="21">
      <c r="A21" s="11">
        <f>ROW(A15)</f>
        <v>15</v>
      </c>
      <c r="B21" s="6" t="s">
        <v>71</v>
      </c>
      <c r="C21" s="6" t="s">
        <v>72</v>
      </c>
      <c r="D21" s="6" t="s">
        <v>73</v>
      </c>
      <c r="E21" s="2">
        <v>54.01</v>
      </c>
      <c r="F21" s="6" t="s">
        <v>15</v>
      </c>
      <c r="G21" s="6" t="s">
        <v>16</v>
      </c>
      <c r="H21" s="6" t="s">
        <v>74</v>
      </c>
      <c r="I21" s="6" t="s">
        <v>75</v>
      </c>
      <c r="J21" s="6" t="s">
        <v>19</v>
      </c>
    </row>
    <row r="22">
      <c r="A22" s="11">
        <f>ROW(A16)</f>
        <v>16</v>
      </c>
      <c r="B22" s="6"/>
      <c r="C22" s="6"/>
      <c r="D22" s="6"/>
      <c r="E22" s="2">
        <v>15</v>
      </c>
      <c r="F22" s="6" t="s">
        <v>15</v>
      </c>
      <c r="G22" s="6" t="s">
        <v>16</v>
      </c>
      <c r="H22" s="6" t="s">
        <v>76</v>
      </c>
      <c r="I22" s="6" t="s">
        <v>77</v>
      </c>
      <c r="J22" s="6" t="s">
        <v>19</v>
      </c>
    </row>
    <row r="23">
      <c r="A23" s="11">
        <f>ROW(A17)</f>
        <v>17</v>
      </c>
      <c r="B23" s="6"/>
      <c r="C23" s="6"/>
      <c r="D23" s="6"/>
      <c r="E23" s="2">
        <v>5.84</v>
      </c>
      <c r="F23" s="6" t="s">
        <v>15</v>
      </c>
      <c r="G23" s="6" t="s">
        <v>16</v>
      </c>
      <c r="H23" s="6" t="s">
        <v>31</v>
      </c>
      <c r="I23" s="6" t="s">
        <v>32</v>
      </c>
      <c r="J23" s="6" t="s">
        <v>19</v>
      </c>
    </row>
    <row r="24">
      <c r="A24" s="11">
        <f>ROW(A18)</f>
        <v>18</v>
      </c>
      <c r="B24" s="6"/>
      <c r="C24" s="6"/>
      <c r="D24" s="6"/>
      <c r="E24" s="2">
        <v>4341.44</v>
      </c>
      <c r="F24" s="6" t="s">
        <v>15</v>
      </c>
      <c r="G24" s="6" t="s">
        <v>16</v>
      </c>
      <c r="H24" s="6" t="s">
        <v>78</v>
      </c>
      <c r="I24" s="6" t="s">
        <v>79</v>
      </c>
      <c r="J24" s="6" t="s">
        <v>19</v>
      </c>
    </row>
    <row r="25">
      <c r="A25" s="11">
        <f>ROW(A19)</f>
        <v>19</v>
      </c>
      <c r="B25" s="6" t="s">
        <v>23</v>
      </c>
      <c r="C25" s="6" t="s">
        <v>24</v>
      </c>
      <c r="D25" s="6" t="s">
        <v>25</v>
      </c>
      <c r="E25" s="2">
        <v>7612.5</v>
      </c>
      <c r="F25" s="6" t="s">
        <v>15</v>
      </c>
      <c r="G25" s="6" t="s">
        <v>16</v>
      </c>
      <c r="H25" s="6" t="s">
        <v>80</v>
      </c>
      <c r="I25" s="6" t="s">
        <v>81</v>
      </c>
      <c r="J25" s="6" t="s">
        <v>19</v>
      </c>
    </row>
    <row r="26">
      <c r="A26" s="11">
        <f>ROW(A20)</f>
        <v>20</v>
      </c>
      <c r="B26" s="6" t="s">
        <v>82</v>
      </c>
      <c r="C26" s="6" t="s">
        <v>83</v>
      </c>
      <c r="D26" s="6" t="s">
        <v>84</v>
      </c>
      <c r="E26" s="2">
        <v>313.78</v>
      </c>
      <c r="F26" s="6" t="s">
        <v>15</v>
      </c>
      <c r="G26" s="6" t="s">
        <v>16</v>
      </c>
      <c r="H26" s="6" t="s">
        <v>26</v>
      </c>
      <c r="I26" s="6" t="s">
        <v>27</v>
      </c>
      <c r="J26" s="6" t="s">
        <v>19</v>
      </c>
    </row>
    <row r="27">
      <c r="A27" s="11">
        <f>ROW(A21)</f>
        <v>21</v>
      </c>
      <c r="B27" s="6" t="s">
        <v>85</v>
      </c>
      <c r="C27" s="6" t="s">
        <v>86</v>
      </c>
      <c r="D27" s="6" t="s">
        <v>87</v>
      </c>
      <c r="E27" s="2">
        <v>140.4</v>
      </c>
      <c r="F27" s="6" t="s">
        <v>15</v>
      </c>
      <c r="G27" s="6" t="s">
        <v>16</v>
      </c>
      <c r="H27" s="6" t="s">
        <v>47</v>
      </c>
      <c r="I27" s="6" t="s">
        <v>48</v>
      </c>
      <c r="J27" s="6" t="s">
        <v>19</v>
      </c>
    </row>
    <row r="28">
      <c r="A28" s="11">
        <f>ROW(A22)</f>
        <v>22</v>
      </c>
      <c r="B28" s="6" t="s">
        <v>88</v>
      </c>
      <c r="C28" s="6" t="s">
        <v>89</v>
      </c>
      <c r="D28" s="6" t="s">
        <v>90</v>
      </c>
      <c r="E28" s="2">
        <v>28.38</v>
      </c>
      <c r="F28" s="6" t="s">
        <v>15</v>
      </c>
      <c r="G28" s="6" t="s">
        <v>16</v>
      </c>
      <c r="H28" s="6" t="s">
        <v>42</v>
      </c>
      <c r="I28" s="6" t="s">
        <v>43</v>
      </c>
      <c r="J28" s="6" t="s">
        <v>19</v>
      </c>
    </row>
    <row r="29">
      <c r="A29" s="11">
        <f>ROW(A23)</f>
        <v>23</v>
      </c>
      <c r="B29" s="6" t="s">
        <v>20</v>
      </c>
      <c r="C29" s="6" t="s">
        <v>21</v>
      </c>
      <c r="D29" s="6" t="s">
        <v>22</v>
      </c>
      <c r="E29" s="2">
        <v>25</v>
      </c>
      <c r="F29" s="6" t="s">
        <v>15</v>
      </c>
      <c r="G29" s="6" t="s">
        <v>16</v>
      </c>
      <c r="H29" s="6" t="s">
        <v>91</v>
      </c>
      <c r="I29" s="6" t="s">
        <v>92</v>
      </c>
      <c r="J29" s="6" t="s">
        <v>19</v>
      </c>
    </row>
    <row r="30">
      <c r="A30" s="11">
        <f>ROW(A24)</f>
        <v>24</v>
      </c>
      <c r="B30" s="6" t="s">
        <v>93</v>
      </c>
      <c r="C30" s="6" t="s">
        <v>94</v>
      </c>
      <c r="D30" s="6" t="s">
        <v>95</v>
      </c>
      <c r="E30" s="2">
        <v>250</v>
      </c>
      <c r="F30" s="6" t="s">
        <v>15</v>
      </c>
      <c r="G30" s="6" t="s">
        <v>16</v>
      </c>
      <c r="H30" s="6" t="s">
        <v>96</v>
      </c>
      <c r="I30" s="6" t="s">
        <v>97</v>
      </c>
      <c r="J30" s="6" t="s">
        <v>19</v>
      </c>
    </row>
    <row r="31">
      <c r="A31" s="11">
        <f>ROW(A25)</f>
        <v>25</v>
      </c>
      <c r="B31" s="6" t="s">
        <v>98</v>
      </c>
      <c r="C31" s="6" t="s">
        <v>99</v>
      </c>
      <c r="D31" s="6" t="s">
        <v>100</v>
      </c>
      <c r="E31" s="2">
        <v>77.04</v>
      </c>
      <c r="F31" s="6" t="s">
        <v>15</v>
      </c>
      <c r="G31" s="6" t="s">
        <v>16</v>
      </c>
      <c r="H31" s="6" t="s">
        <v>31</v>
      </c>
      <c r="I31" s="6" t="s">
        <v>32</v>
      </c>
      <c r="J31" s="6" t="s">
        <v>19</v>
      </c>
    </row>
    <row r="32">
      <c r="A32" s="11">
        <f>ROW(A26)</f>
        <v>26</v>
      </c>
      <c r="B32" s="6" t="s">
        <v>101</v>
      </c>
      <c r="C32" s="6" t="s">
        <v>102</v>
      </c>
      <c r="D32" s="6" t="s">
        <v>103</v>
      </c>
      <c r="E32" s="2">
        <v>71.99</v>
      </c>
      <c r="F32" s="6" t="s">
        <v>15</v>
      </c>
      <c r="G32" s="6" t="s">
        <v>16</v>
      </c>
      <c r="H32" s="6" t="s">
        <v>42</v>
      </c>
      <c r="I32" s="6" t="s">
        <v>43</v>
      </c>
      <c r="J32" s="6" t="s">
        <v>19</v>
      </c>
    </row>
    <row r="33">
      <c r="A33" s="11">
        <f>ROW(A27)</f>
        <v>27</v>
      </c>
      <c r="B33" s="6" t="s">
        <v>104</v>
      </c>
      <c r="C33" s="6" t="s">
        <v>105</v>
      </c>
      <c r="D33" s="6" t="s">
        <v>106</v>
      </c>
      <c r="E33" s="2">
        <v>4.08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</row>
    <row r="34">
      <c r="A34" s="11">
        <f>ROW(A28)</f>
        <v>28</v>
      </c>
      <c r="B34" s="6" t="s">
        <v>107</v>
      </c>
      <c r="C34" s="6" t="s">
        <v>108</v>
      </c>
      <c r="D34" s="6" t="s">
        <v>109</v>
      </c>
      <c r="E34" s="2">
        <v>326964.67</v>
      </c>
      <c r="F34" s="6" t="s">
        <v>15</v>
      </c>
      <c r="G34" s="6" t="s">
        <v>16</v>
      </c>
      <c r="H34" s="6" t="s">
        <v>91</v>
      </c>
      <c r="I34" s="6" t="s">
        <v>92</v>
      </c>
      <c r="J34" s="6" t="s">
        <v>19</v>
      </c>
    </row>
    <row r="35">
      <c r="A35" s="11">
        <f>ROW(A29)</f>
        <v>29</v>
      </c>
      <c r="B35" s="6" t="s">
        <v>110</v>
      </c>
      <c r="C35" s="6" t="s">
        <v>111</v>
      </c>
      <c r="D35" s="6" t="s">
        <v>112</v>
      </c>
      <c r="E35" s="2">
        <v>18550</v>
      </c>
      <c r="F35" s="6" t="s">
        <v>15</v>
      </c>
      <c r="G35" s="6" t="s">
        <v>16</v>
      </c>
      <c r="H35" s="6" t="s">
        <v>91</v>
      </c>
      <c r="I35" s="6" t="s">
        <v>92</v>
      </c>
      <c r="J35" s="6" t="s">
        <v>19</v>
      </c>
    </row>
    <row r="36" ht="3" customHeight="1">
      <c r="G36" s="10"/>
    </row>
    <row r="37">
      <c r="A37" s="7" t="s">
        <v>10</v>
      </c>
      <c r="B37" s="7"/>
      <c r="C37" s="7"/>
      <c r="D37" s="7"/>
      <c r="E37" s="8">
        <f>SUBTOTAL(9,E7:E36)</f>
        <v>393928.38999999994</v>
      </c>
      <c r="F37" s="7"/>
      <c r="G37" s="7"/>
      <c r="H37" s="7"/>
      <c r="I37" s="7"/>
      <c r="J37" s="7"/>
    </row>
    <row r="39" ht="48" customHeight="1">
      <c r="A39" s="22" t="s">
        <v>11</v>
      </c>
      <c r="B39" s="22"/>
      <c r="C39" s="22"/>
      <c r="D39" s="22"/>
      <c r="E39" s="22"/>
      <c r="F39" s="12"/>
    </row>
    <row r="40">
      <c r="E40" s="9"/>
    </row>
  </sheetData>
  <mergeCells>
    <mergeCell ref="A1:G1"/>
    <mergeCell ref="A3:J3"/>
    <mergeCell ref="A5:J5"/>
    <mergeCell ref="A39:E39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2026-07-10T06:34:45Z</dcterms:created>
  <dcterms:modified xsi:type="dcterms:W3CDTF">2026-07-10T06:34:45Z</dcterms:modified>
</cp:coreProperties>
</file>