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Sheet1!$A$27:$J$27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<sst xmlns="http://schemas.openxmlformats.org/spreadsheetml/2006/main" count="136" uniqueCount="80">
  <si>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</si>
  <si>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</si>
  <si>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</si>
  <si>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</si>
  <si>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</si>
  <si>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</si>
  <si>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</si>
  <si>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</si>
  <si>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</si>
  <si>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</si>
  <si>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</si>
  <si>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</si>
  <si>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</si>
  <si>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</si>
  <si>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3111</t>
  </si>
  <si>
    <t>Plaće za redovan rad</t>
  </si>
  <si>
    <t>Državni arhiv u Gospiću</t>
  </si>
  <si>
    <t>3132</t>
  </si>
  <si>
    <t>Doprinosi za obvezno zdravstveno osiguranje</t>
  </si>
  <si>
    <t>3212</t>
  </si>
  <si>
    <t>Naknade za prijevoz, za rad na terenu i odvojeni život</t>
  </si>
  <si>
    <t>PRIVREDNA BANKA-PODRUŽNICA GOSPIĆ</t>
  </si>
  <si>
    <t>02535697732</t>
  </si>
  <si>
    <t>TRG ALOJZIJA STEPINCA BB, GOSPIĆ</t>
  </si>
  <si>
    <t>3431</t>
  </si>
  <si>
    <t>Bankarske usluge i usluge platnog prometa</t>
  </si>
  <si>
    <t>3221</t>
  </si>
  <si>
    <t>Uredski materijal i ostali materijalni rashodi</t>
  </si>
  <si>
    <t>3223</t>
  </si>
  <si>
    <t>Energija</t>
  </si>
  <si>
    <t>Hrvatske vode</t>
  </si>
  <si>
    <t>VGI Lika, PODVELEBITSKO PRIMORJE I OTO</t>
  </si>
  <si>
    <t>3234</t>
  </si>
  <si>
    <t>Komunalne usluge</t>
  </si>
  <si>
    <t>VERTUS d.o.o.</t>
  </si>
  <si>
    <t>11263930968</t>
  </si>
  <si>
    <t>Trg Stjepana Radića 8, GOSPIĆ</t>
  </si>
  <si>
    <t>Grad Gospić</t>
  </si>
  <si>
    <t>22538763965</t>
  </si>
  <si>
    <t>Budačka, BUDAČKA</t>
  </si>
  <si>
    <t>INA -INDUSTRIJA NAFTE</t>
  </si>
  <si>
    <t>27759560625</t>
  </si>
  <si>
    <t>ZAGREB, ZAGREB</t>
  </si>
  <si>
    <t>M.I. d.o.o. Gospić</t>
  </si>
  <si>
    <t>28674433096</t>
  </si>
  <si>
    <t>Smiljanska 20, GOSPIĆ</t>
  </si>
  <si>
    <t>3239</t>
  </si>
  <si>
    <t>Ostale usluge</t>
  </si>
  <si>
    <t>KONTO d.o.o. Požega</t>
  </si>
  <si>
    <t>59143170280</t>
  </si>
  <si>
    <t>ZRINSKA 46 POŽEGA, POŽEGA</t>
  </si>
  <si>
    <t>3238</t>
  </si>
  <si>
    <t>Računalne usluge</t>
  </si>
  <si>
    <t>Hrvatska radiotelevizija</t>
  </si>
  <si>
    <t>68419124305</t>
  </si>
  <si>
    <t>Prisavlje 3, ZAGREB</t>
  </si>
  <si>
    <t>3233</t>
  </si>
  <si>
    <t>Usluge promidžbe i informiranja</t>
  </si>
  <si>
    <t>Telemach Hrvatska d.o.o.</t>
  </si>
  <si>
    <t>70133616033</t>
  </si>
  <si>
    <t>Josipa Manolića 1, ZAGREB</t>
  </si>
  <si>
    <t>3231</t>
  </si>
  <si>
    <t>Usluge telefona, interneta, pošte i prijevoza</t>
  </si>
  <si>
    <t>HRVATSKA POŠTA D.D.</t>
  </si>
  <si>
    <t>87311810356</t>
  </si>
  <si>
    <t>GOSPIĆ KANIŠKA 53</t>
  </si>
  <si>
    <t>Reliance d.o.o.</t>
  </si>
  <si>
    <t>55509707625</t>
  </si>
  <si>
    <t>Istrska 3</t>
  </si>
  <si>
    <t>4124</t>
  </si>
  <si>
    <t>Ostala prava</t>
  </si>
  <si>
    <t>Prima Commerce d.o.o. Bjelovar Prodajni salon: Gospić - MP Gospić</t>
  </si>
  <si>
    <t>24130056111</t>
  </si>
  <si>
    <t>Trg Stjepana Radića 3, GOSPIĆ</t>
  </si>
  <si>
    <t>4221</t>
  </si>
  <si>
    <t>Uredska oprema i namještaj</t>
  </si>
  <si>
    <t>DRŽAVNI ARHIV U GOSPIĆU</t>
  </si>
  <si>
    <t>Datum ispisa: 16.09.2026</t>
  </si>
  <si>
    <t>Izvješće o isplatama - po Naputku</t>
  </si>
  <si>
    <t>Godina: 2026. Datum dokumenta: od 01.08.2026 do 31.08.2026. Konto izvršenja: od 3 do 59.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</si>
</sst>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3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4" Type="http://schemas.openxmlformats.org/officeDocument/2006/relationships/styles" Target="styles.xml" /><Relationship Id="fl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28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76</v>
      </c>
      <c r="B1" s="19"/>
      <c r="C1" s="19"/>
      <c r="D1" s="19"/>
      <c r="E1" s="19"/>
      <c r="F1" s="19"/>
      <c r="G1" s="19"/>
      <c r="J1" s="4" t="s">
        <v>77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78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79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/>
      <c r="C7" s="6"/>
      <c r="D7" s="6"/>
      <c r="E7" s="2">
        <v>27477.87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>
      <c r="A8" s="11">
        <f>ROW(A2)</f>
        <v>2</v>
      </c>
      <c r="B8" s="6"/>
      <c r="C8" s="6"/>
      <c r="D8" s="6"/>
      <c r="E8" s="2">
        <v>5238.41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>
      <c r="A9" s="11">
        <f>ROW(A3)</f>
        <v>3</v>
      </c>
      <c r="B9" s="6"/>
      <c r="C9" s="6"/>
      <c r="D9" s="6"/>
      <c r="E9" s="2">
        <v>221.48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>
      <c r="A10" s="11">
        <f>ROW(A4)</f>
        <v>4</v>
      </c>
      <c r="B10" s="6" t="s">
        <v>21</v>
      </c>
      <c r="C10" s="6" t="s">
        <v>22</v>
      </c>
      <c r="D10" s="6" t="s">
        <v>23</v>
      </c>
      <c r="E10" s="2">
        <v>67.15</v>
      </c>
      <c r="F10" s="6" t="s">
        <v>12</v>
      </c>
      <c r="G10" s="6" t="s">
        <v>13</v>
      </c>
      <c r="H10" s="6" t="s">
        <v>24</v>
      </c>
      <c r="I10" s="6" t="s">
        <v>25</v>
      </c>
      <c r="J10" s="6" t="s">
        <v>16</v>
      </c>
    </row>
    <row r="11">
      <c r="A11" s="11">
        <f>ROW(A5)</f>
        <v>5</v>
      </c>
      <c r="B11" s="6"/>
      <c r="C11" s="6"/>
      <c r="D11" s="6"/>
      <c r="E11" s="2">
        <v>273.15</v>
      </c>
      <c r="F11" s="6" t="s">
        <v>12</v>
      </c>
      <c r="G11" s="6" t="s">
        <v>13</v>
      </c>
      <c r="H11" s="6" t="s">
        <v>26</v>
      </c>
      <c r="I11" s="6" t="s">
        <v>27</v>
      </c>
      <c r="J11" s="6" t="s">
        <v>16</v>
      </c>
    </row>
    <row r="12">
      <c r="A12" s="11">
        <f>ROW(A6)</f>
        <v>6</v>
      </c>
      <c r="B12" s="6"/>
      <c r="C12" s="6"/>
      <c r="D12" s="6"/>
      <c r="E12" s="2">
        <v>16</v>
      </c>
      <c r="F12" s="6" t="s">
        <v>12</v>
      </c>
      <c r="G12" s="6" t="s">
        <v>13</v>
      </c>
      <c r="H12" s="6" t="s">
        <v>28</v>
      </c>
      <c r="I12" s="6" t="s">
        <v>29</v>
      </c>
      <c r="J12" s="6" t="s">
        <v>16</v>
      </c>
    </row>
    <row r="13">
      <c r="A13" s="11">
        <f>ROW(A7)</f>
        <v>7</v>
      </c>
      <c r="B13" s="6" t="s">
        <v>30</v>
      </c>
      <c r="C13" s="6"/>
      <c r="D13" s="6" t="s">
        <v>31</v>
      </c>
      <c r="E13" s="2">
        <v>18.87</v>
      </c>
      <c r="F13" s="6" t="s">
        <v>12</v>
      </c>
      <c r="G13" s="6" t="s">
        <v>13</v>
      </c>
      <c r="H13" s="6" t="s">
        <v>32</v>
      </c>
      <c r="I13" s="6" t="s">
        <v>33</v>
      </c>
      <c r="J13" s="6" t="s">
        <v>16</v>
      </c>
    </row>
    <row r="14">
      <c r="A14" s="11">
        <f>ROW(A8)</f>
        <v>8</v>
      </c>
      <c r="B14" s="6" t="s">
        <v>34</v>
      </c>
      <c r="C14" s="6" t="s">
        <v>35</v>
      </c>
      <c r="D14" s="6" t="s">
        <v>36</v>
      </c>
      <c r="E14" s="2">
        <v>77.3</v>
      </c>
      <c r="F14" s="6" t="s">
        <v>12</v>
      </c>
      <c r="G14" s="6" t="s">
        <v>13</v>
      </c>
      <c r="H14" s="6" t="s">
        <v>26</v>
      </c>
      <c r="I14" s="6" t="s">
        <v>27</v>
      </c>
      <c r="J14" s="6" t="s">
        <v>16</v>
      </c>
    </row>
    <row r="15">
      <c r="A15" s="11">
        <f>ROW(A9)</f>
        <v>9</v>
      </c>
      <c r="B15" s="6" t="s">
        <v>37</v>
      </c>
      <c r="C15" s="6" t="s">
        <v>38</v>
      </c>
      <c r="D15" s="6" t="s">
        <v>39</v>
      </c>
      <c r="E15" s="2">
        <v>382.18</v>
      </c>
      <c r="F15" s="6" t="s">
        <v>12</v>
      </c>
      <c r="G15" s="6" t="s">
        <v>13</v>
      </c>
      <c r="H15" s="6" t="s">
        <v>32</v>
      </c>
      <c r="I15" s="6" t="s">
        <v>33</v>
      </c>
      <c r="J15" s="6" t="s">
        <v>16</v>
      </c>
    </row>
    <row r="16">
      <c r="A16" s="11">
        <f>ROW(A10)</f>
        <v>10</v>
      </c>
      <c r="B16" s="6" t="s">
        <v>40</v>
      </c>
      <c r="C16" s="6" t="s">
        <v>41</v>
      </c>
      <c r="D16" s="6" t="s">
        <v>42</v>
      </c>
      <c r="E16" s="2">
        <v>71.61</v>
      </c>
      <c r="F16" s="6" t="s">
        <v>12</v>
      </c>
      <c r="G16" s="6" t="s">
        <v>13</v>
      </c>
      <c r="H16" s="6" t="s">
        <v>28</v>
      </c>
      <c r="I16" s="6" t="s">
        <v>29</v>
      </c>
      <c r="J16" s="6" t="s">
        <v>16</v>
      </c>
    </row>
    <row r="17">
      <c r="A17" s="11">
        <f>ROW(A11)</f>
        <v>11</v>
      </c>
      <c r="B17" s="6" t="s">
        <v>43</v>
      </c>
      <c r="C17" s="6" t="s">
        <v>44</v>
      </c>
      <c r="D17" s="6" t="s">
        <v>45</v>
      </c>
      <c r="E17" s="2">
        <v>56.25</v>
      </c>
      <c r="F17" s="6" t="s">
        <v>12</v>
      </c>
      <c r="G17" s="6" t="s">
        <v>13</v>
      </c>
      <c r="H17" s="6" t="s">
        <v>46</v>
      </c>
      <c r="I17" s="6" t="s">
        <v>47</v>
      </c>
      <c r="J17" s="6" t="s">
        <v>16</v>
      </c>
    </row>
    <row r="18">
      <c r="A18" s="11">
        <f>ROW(A12)</f>
        <v>12</v>
      </c>
      <c r="B18" s="6" t="s">
        <v>48</v>
      </c>
      <c r="C18" s="6" t="s">
        <v>49</v>
      </c>
      <c r="D18" s="6" t="s">
        <v>50</v>
      </c>
      <c r="E18" s="2">
        <v>365</v>
      </c>
      <c r="F18" s="6" t="s">
        <v>12</v>
      </c>
      <c r="G18" s="6" t="s">
        <v>13</v>
      </c>
      <c r="H18" s="6" t="s">
        <v>51</v>
      </c>
      <c r="I18" s="6" t="s">
        <v>52</v>
      </c>
      <c r="J18" s="6" t="s">
        <v>16</v>
      </c>
    </row>
    <row r="19">
      <c r="A19" s="11">
        <f>ROW(A13)</f>
        <v>13</v>
      </c>
      <c r="B19" s="6" t="s">
        <v>53</v>
      </c>
      <c r="C19" s="6" t="s">
        <v>54</v>
      </c>
      <c r="D19" s="6" t="s">
        <v>55</v>
      </c>
      <c r="E19" s="2">
        <v>10.62</v>
      </c>
      <c r="F19" s="6" t="s">
        <v>12</v>
      </c>
      <c r="G19" s="6" t="s">
        <v>13</v>
      </c>
      <c r="H19" s="6" t="s">
        <v>56</v>
      </c>
      <c r="I19" s="6" t="s">
        <v>57</v>
      </c>
      <c r="J19" s="6" t="s">
        <v>16</v>
      </c>
    </row>
    <row r="20">
      <c r="A20" s="11">
        <f>ROW(A14)</f>
        <v>14</v>
      </c>
      <c r="B20" s="6" t="s">
        <v>58</v>
      </c>
      <c r="C20" s="6" t="s">
        <v>59</v>
      </c>
      <c r="D20" s="6" t="s">
        <v>60</v>
      </c>
      <c r="E20" s="2">
        <v>323.99</v>
      </c>
      <c r="F20" s="6" t="s">
        <v>12</v>
      </c>
      <c r="G20" s="6" t="s">
        <v>13</v>
      </c>
      <c r="H20" s="6" t="s">
        <v>61</v>
      </c>
      <c r="I20" s="6" t="s">
        <v>62</v>
      </c>
      <c r="J20" s="6" t="s">
        <v>16</v>
      </c>
    </row>
    <row r="21">
      <c r="A21" s="11">
        <f>ROW(A15)</f>
        <v>15</v>
      </c>
      <c r="B21" s="6" t="s">
        <v>63</v>
      </c>
      <c r="C21" s="6" t="s">
        <v>64</v>
      </c>
      <c r="D21" s="6" t="s">
        <v>65</v>
      </c>
      <c r="E21" s="2">
        <v>315.89</v>
      </c>
      <c r="F21" s="6" t="s">
        <v>12</v>
      </c>
      <c r="G21" s="6" t="s">
        <v>13</v>
      </c>
      <c r="H21" s="6" t="s">
        <v>61</v>
      </c>
      <c r="I21" s="6" t="s">
        <v>62</v>
      </c>
      <c r="J21" s="6" t="s">
        <v>16</v>
      </c>
    </row>
    <row r="22">
      <c r="A22" s="11">
        <f>ROW(A16)</f>
        <v>16</v>
      </c>
      <c r="B22" s="6" t="s">
        <v>66</v>
      </c>
      <c r="C22" s="6" t="s">
        <v>67</v>
      </c>
      <c r="D22" s="6" t="s">
        <v>68</v>
      </c>
      <c r="E22" s="2">
        <v>509239.09</v>
      </c>
      <c r="F22" s="6" t="s">
        <v>12</v>
      </c>
      <c r="G22" s="6" t="s">
        <v>13</v>
      </c>
      <c r="H22" s="6" t="s">
        <v>69</v>
      </c>
      <c r="I22" s="6" t="s">
        <v>70</v>
      </c>
      <c r="J22" s="6" t="s">
        <v>16</v>
      </c>
    </row>
    <row r="23">
      <c r="A23" s="11">
        <f>ROW(A17)</f>
        <v>17</v>
      </c>
      <c r="B23" s="6" t="s">
        <v>71</v>
      </c>
      <c r="C23" s="6" t="s">
        <v>72</v>
      </c>
      <c r="D23" s="6" t="s">
        <v>73</v>
      </c>
      <c r="E23" s="2">
        <v>2030.93</v>
      </c>
      <c r="F23" s="6" t="s">
        <v>12</v>
      </c>
      <c r="G23" s="6" t="s">
        <v>13</v>
      </c>
      <c r="H23" s="6" t="s">
        <v>74</v>
      </c>
      <c r="I23" s="6" t="s">
        <v>75</v>
      </c>
      <c r="J23" s="6" t="s">
        <v>16</v>
      </c>
    </row>
    <row r="24" ht="3" customHeight="1">
      <c r="G24" s="10"/>
    </row>
    <row r="25">
      <c r="A25" s="7" t="s">
        <v>10</v>
      </c>
      <c r="B25" s="7"/>
      <c r="C25" s="7"/>
      <c r="D25" s="7"/>
      <c r="E25" s="8">
        <f>SUBTOTAL(9,E7:E24)</f>
        <v>546185.79</v>
      </c>
      <c r="F25" s="7"/>
      <c r="G25" s="7"/>
      <c r="H25" s="7"/>
      <c r="I25" s="7"/>
      <c r="J25" s="7"/>
    </row>
    <row r="27" ht="48" customHeight="1">
      <c r="A27" s="22" t="s">
        <v>11</v>
      </c>
      <c r="B27" s="22"/>
      <c r="C27" s="22"/>
      <c r="D27" s="22"/>
      <c r="E27" s="22"/>
      <c r="F27" s="12"/>
    </row>
    <row r="28">
      <c r="E28" s="9"/>
    </row>
  </sheetData>
  <mergeCells>
    <mergeCell ref="A1:G1"/>
    <mergeCell ref="A3:J3"/>
    <mergeCell ref="A5:J5"/>
    <mergeCell ref="A27:E27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07.0026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Marko Embreuš</dc:creator>
  <cp:lastModifiedBy>Marko Embreuš</cp:lastModifiedBy>
  <cp:lastPrinted>2023-11-22T21:56:08Z</cp:lastPrinted>
  <dcterms:created xsi:type="dcterms:W3CDTF">2026-09-16T06:57:17Z</dcterms:created>
  <dcterms:modified xsi:type="dcterms:W3CDTF">2026-09-16T06:57:17Z</dcterms:modified>
</cp:coreProperties>
</file>