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Sheet1!$A$34:$J$34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<sst xmlns="http://schemas.openxmlformats.org/spreadsheetml/2006/main" count="198" uniqueCount="104">
  <si>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</si>
  <si>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</si>
  <si>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</si>
  <si>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</si>
  <si>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</si>
  <si>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</si>
  <si>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</si>
  <si>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</si>
  <si>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</si>
  <si>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</si>
  <si>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</si>
  <si>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</si>
  <si>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Diligenta d.o.o.</t>
  </si>
  <si>
    <t>27224432937</t>
  </si>
  <si>
    <t>Vrboran 33</t>
  </si>
  <si>
    <t>EUR</t>
  </si>
  <si>
    <t>2026/3</t>
  </si>
  <si>
    <t>3239</t>
  </si>
  <si>
    <t>Ostale usluge</t>
  </si>
  <si>
    <t>Državni arhiv u Gospiću</t>
  </si>
  <si>
    <t>OPTICUS IT</t>
  </si>
  <si>
    <t>54482179263</t>
  </si>
  <si>
    <t>A.B.Šimića 22</t>
  </si>
  <si>
    <t>3221</t>
  </si>
  <si>
    <t>Uredski materijal i ostali materijalni rashodi</t>
  </si>
  <si>
    <t>FINA Financijska agencija</t>
  </si>
  <si>
    <t>85821130368</t>
  </si>
  <si>
    <t>Koturaška 43, ZAGREB</t>
  </si>
  <si>
    <t>3111</t>
  </si>
  <si>
    <t>Plaće za redovan rad</t>
  </si>
  <si>
    <t>3132</t>
  </si>
  <si>
    <t>Doprinosi za obvezno zdravstveno osiguranje</t>
  </si>
  <si>
    <t>PRIVREDNA BANKA-PODRUŽNICA GOSPIĆ</t>
  </si>
  <si>
    <t>02535697732</t>
  </si>
  <si>
    <t>TRG ALOJZIJA STEPINCA BB, GOSPIĆ</t>
  </si>
  <si>
    <t>3431</t>
  </si>
  <si>
    <t>Bankarske usluge i usluge platnog prometa</t>
  </si>
  <si>
    <t>3238</t>
  </si>
  <si>
    <t>Računalne usluge</t>
  </si>
  <si>
    <t>Vertus</t>
  </si>
  <si>
    <t>11263930968</t>
  </si>
  <si>
    <t>Trg S.Radića 8, GOSPIĆ</t>
  </si>
  <si>
    <t>TRAMAX DOO</t>
  </si>
  <si>
    <t>21270210680</t>
  </si>
  <si>
    <t>MAŽURANIĆEVO ŠETALIŠTE 26 SPLIT, 21000 SPLIT</t>
  </si>
  <si>
    <t>INA -INDUSTRIJA NAFTE</t>
  </si>
  <si>
    <t>27759560625</t>
  </si>
  <si>
    <t>ZAGREB, ZAGREB</t>
  </si>
  <si>
    <t>3223</t>
  </si>
  <si>
    <t>Energija</t>
  </si>
  <si>
    <t>M.I. d.o.o. Gospić</t>
  </si>
  <si>
    <t>28674433096</t>
  </si>
  <si>
    <t>Komunalac Gospić d.o.o.</t>
  </si>
  <si>
    <t>64163074544</t>
  </si>
  <si>
    <t>Gospić, BUŽIMSKA 10</t>
  </si>
  <si>
    <t>3234</t>
  </si>
  <si>
    <t>Komunalne usluge</t>
  </si>
  <si>
    <t>Hrvatska radiotelevizija</t>
  </si>
  <si>
    <t>68419124305</t>
  </si>
  <si>
    <t>Prisavlje 3, ZAGREB</t>
  </si>
  <si>
    <t>3233</t>
  </si>
  <si>
    <t>Usluge promidžbe i informiranja</t>
  </si>
  <si>
    <t>Telemach Hrvatska d.o.o.</t>
  </si>
  <si>
    <t>70133616033</t>
  </si>
  <si>
    <t>Josipa Manolića 1, ZAGREB</t>
  </si>
  <si>
    <t>3231</t>
  </si>
  <si>
    <t>Usluge telefona, interneta, pošte i prijevoza</t>
  </si>
  <si>
    <t>HRVATSKA POŠTA D.D.</t>
  </si>
  <si>
    <t>87311810356</t>
  </si>
  <si>
    <t>GOSPIĆ KANIŠKA 53</t>
  </si>
  <si>
    <t>Ličke vode d.o.o.</t>
  </si>
  <si>
    <t>90077579259</t>
  </si>
  <si>
    <t>Bužimska 10</t>
  </si>
  <si>
    <t>3211</t>
  </si>
  <si>
    <t>Službena putovanja</t>
  </si>
  <si>
    <t>HELDES d.o.o.</t>
  </si>
  <si>
    <t>21127426096</t>
  </si>
  <si>
    <t>Gospić, KRALJA ZVONIMIRA 4</t>
  </si>
  <si>
    <t>Grad Gospić</t>
  </si>
  <si>
    <t>22538763965</t>
  </si>
  <si>
    <t>Budačka, BUDAČKA</t>
  </si>
  <si>
    <t>Hep opskrba d.o.o</t>
  </si>
  <si>
    <t>63073332379</t>
  </si>
  <si>
    <t>Zagreb, UL.GRADA VUKOVARA 37</t>
  </si>
  <si>
    <t>Reliance d.o.o.</t>
  </si>
  <si>
    <t>55509707625</t>
  </si>
  <si>
    <t>Istrska 3</t>
  </si>
  <si>
    <t>4124</t>
  </si>
  <si>
    <t>Ostala prava</t>
  </si>
  <si>
    <t>Lidl Hrvatska d.o.o.</t>
  </si>
  <si>
    <t>66089976432</t>
  </si>
  <si>
    <t>Zagreb, ZAGREB</t>
  </si>
  <si>
    <t>Vrkljan d.o.o.</t>
  </si>
  <si>
    <t>72313761076</t>
  </si>
  <si>
    <t>Gospić, SMILJANSKA 81</t>
  </si>
  <si>
    <t>3224</t>
  </si>
  <si>
    <t>Materijal i dijelovi za tekuće i investicijsko održavanje</t>
  </si>
  <si>
    <t>Consilium</t>
  </si>
  <si>
    <t>95339822934</t>
  </si>
  <si>
    <t>Zagrebačka 18, GOSPIĆ</t>
  </si>
  <si>
    <t>DRŽAVNI ARHIV U GOSPIĆU</t>
  </si>
  <si>
    <t>Datum ispisa: 20.04.2026</t>
  </si>
  <si>
    <t>Izvješće o isplatama - po Naputku</t>
  </si>
  <si>
    <t>Godina: 2026. Datum dokumenta: od 01.03.2026 do 31.03.2026. Konto izvršenja: od 3 do 59. , Akt. plan rashoda:1 -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</si>
</sst>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100</v>
      </c>
      <c r="B1" s="19"/>
      <c r="C1" s="19"/>
      <c r="D1" s="19"/>
      <c r="E1" s="19"/>
      <c r="F1" s="19"/>
      <c r="G1" s="19"/>
      <c r="J1" s="4" t="s">
        <v>101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102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103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3000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206.88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7.66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32181.77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5177.82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>
      <c r="A12" s="11">
        <f>ROW(A6)</f>
        <v>6</v>
      </c>
      <c r="B12" s="6" t="s">
        <v>32</v>
      </c>
      <c r="C12" s="6" t="s">
        <v>33</v>
      </c>
      <c r="D12" s="6" t="s">
        <v>34</v>
      </c>
      <c r="E12" s="2">
        <v>61.05</v>
      </c>
      <c r="F12" s="6" t="s">
        <v>15</v>
      </c>
      <c r="G12" s="6" t="s">
        <v>16</v>
      </c>
      <c r="H12" s="6" t="s">
        <v>35</v>
      </c>
      <c r="I12" s="6" t="s">
        <v>36</v>
      </c>
      <c r="J12" s="6" t="s">
        <v>19</v>
      </c>
    </row>
    <row r="13">
      <c r="A13" s="11">
        <f>ROW(A7)</f>
        <v>7</v>
      </c>
      <c r="B13" s="6" t="s">
        <v>25</v>
      </c>
      <c r="C13" s="6" t="s">
        <v>26</v>
      </c>
      <c r="D13" s="6" t="s">
        <v>27</v>
      </c>
      <c r="E13" s="2">
        <v>49.78</v>
      </c>
      <c r="F13" s="6" t="s">
        <v>15</v>
      </c>
      <c r="G13" s="6" t="s">
        <v>16</v>
      </c>
      <c r="H13" s="6" t="s">
        <v>37</v>
      </c>
      <c r="I13" s="6" t="s">
        <v>38</v>
      </c>
      <c r="J13" s="6" t="s">
        <v>19</v>
      </c>
    </row>
    <row r="14">
      <c r="A14" s="11">
        <f>ROW(A8)</f>
        <v>8</v>
      </c>
      <c r="B14" s="6" t="s">
        <v>39</v>
      </c>
      <c r="C14" s="6" t="s">
        <v>40</v>
      </c>
      <c r="D14" s="6" t="s">
        <v>41</v>
      </c>
      <c r="E14" s="2">
        <v>256.15</v>
      </c>
      <c r="F14" s="6" t="s">
        <v>15</v>
      </c>
      <c r="G14" s="6" t="s">
        <v>16</v>
      </c>
      <c r="H14" s="6" t="s">
        <v>23</v>
      </c>
      <c r="I14" s="6" t="s">
        <v>24</v>
      </c>
      <c r="J14" s="6" t="s">
        <v>19</v>
      </c>
    </row>
    <row r="15">
      <c r="A15" s="11">
        <f>ROW(A9)</f>
        <v>9</v>
      </c>
      <c r="B15" s="6" t="s">
        <v>42</v>
      </c>
      <c r="C15" s="6" t="s">
        <v>43</v>
      </c>
      <c r="D15" s="6" t="s">
        <v>44</v>
      </c>
      <c r="E15" s="2">
        <v>90</v>
      </c>
      <c r="F15" s="6" t="s">
        <v>15</v>
      </c>
      <c r="G15" s="6" t="s">
        <v>16</v>
      </c>
      <c r="H15" s="6" t="s">
        <v>23</v>
      </c>
      <c r="I15" s="6" t="s">
        <v>24</v>
      </c>
      <c r="J15" s="6" t="s">
        <v>19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71.51</v>
      </c>
      <c r="F16" s="6" t="s">
        <v>15</v>
      </c>
      <c r="G16" s="6" t="s">
        <v>16</v>
      </c>
      <c r="H16" s="6" t="s">
        <v>48</v>
      </c>
      <c r="I16" s="6" t="s">
        <v>49</v>
      </c>
      <c r="J16" s="6" t="s">
        <v>19</v>
      </c>
    </row>
    <row r="17">
      <c r="A17" s="11">
        <f>ROW(A11)</f>
        <v>11</v>
      </c>
      <c r="B17" s="6" t="s">
        <v>50</v>
      </c>
      <c r="C17" s="6" t="s">
        <v>51</v>
      </c>
      <c r="D17" s="6"/>
      <c r="E17" s="2">
        <v>56.25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</row>
    <row r="18">
      <c r="A18" s="11">
        <f>ROW(A12)</f>
        <v>12</v>
      </c>
      <c r="B18" s="6" t="s">
        <v>52</v>
      </c>
      <c r="C18" s="6" t="s">
        <v>53</v>
      </c>
      <c r="D18" s="6" t="s">
        <v>54</v>
      </c>
      <c r="E18" s="2">
        <v>72</v>
      </c>
      <c r="F18" s="6" t="s">
        <v>15</v>
      </c>
      <c r="G18" s="6" t="s">
        <v>16</v>
      </c>
      <c r="H18" s="6" t="s">
        <v>55</v>
      </c>
      <c r="I18" s="6" t="s">
        <v>56</v>
      </c>
      <c r="J18" s="6" t="s">
        <v>19</v>
      </c>
    </row>
    <row r="19">
      <c r="A19" s="11">
        <f>ROW(A13)</f>
        <v>13</v>
      </c>
      <c r="B19" s="6" t="s">
        <v>57</v>
      </c>
      <c r="C19" s="6" t="s">
        <v>58</v>
      </c>
      <c r="D19" s="6" t="s">
        <v>59</v>
      </c>
      <c r="E19" s="2">
        <v>10.62</v>
      </c>
      <c r="F19" s="6" t="s">
        <v>15</v>
      </c>
      <c r="G19" s="6" t="s">
        <v>16</v>
      </c>
      <c r="H19" s="6" t="s">
        <v>60</v>
      </c>
      <c r="I19" s="6" t="s">
        <v>61</v>
      </c>
      <c r="J19" s="6" t="s">
        <v>19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223.99</v>
      </c>
      <c r="F20" s="6" t="s">
        <v>15</v>
      </c>
      <c r="G20" s="6" t="s">
        <v>16</v>
      </c>
      <c r="H20" s="6" t="s">
        <v>65</v>
      </c>
      <c r="I20" s="6" t="s">
        <v>66</v>
      </c>
      <c r="J20" s="6" t="s">
        <v>19</v>
      </c>
    </row>
    <row r="21">
      <c r="A21" s="11">
        <f>ROW(A15)</f>
        <v>15</v>
      </c>
      <c r="B21" s="6" t="s">
        <v>67</v>
      </c>
      <c r="C21" s="6" t="s">
        <v>68</v>
      </c>
      <c r="D21" s="6" t="s">
        <v>69</v>
      </c>
      <c r="E21" s="2">
        <v>225.54</v>
      </c>
      <c r="F21" s="6" t="s">
        <v>15</v>
      </c>
      <c r="G21" s="6" t="s">
        <v>16</v>
      </c>
      <c r="H21" s="6" t="s">
        <v>65</v>
      </c>
      <c r="I21" s="6" t="s">
        <v>66</v>
      </c>
      <c r="J21" s="6" t="s">
        <v>19</v>
      </c>
    </row>
    <row r="22">
      <c r="A22" s="11">
        <f>ROW(A16)</f>
        <v>16</v>
      </c>
      <c r="B22" s="6" t="s">
        <v>70</v>
      </c>
      <c r="C22" s="6" t="s">
        <v>71</v>
      </c>
      <c r="D22" s="6" t="s">
        <v>72</v>
      </c>
      <c r="E22" s="2">
        <v>22.11</v>
      </c>
      <c r="F22" s="6" t="s">
        <v>15</v>
      </c>
      <c r="G22" s="6" t="s">
        <v>16</v>
      </c>
      <c r="H22" s="6" t="s">
        <v>55</v>
      </c>
      <c r="I22" s="6" t="s">
        <v>56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17.96</v>
      </c>
      <c r="F23" s="6" t="s">
        <v>15</v>
      </c>
      <c r="G23" s="6" t="s">
        <v>16</v>
      </c>
      <c r="H23" s="6" t="s">
        <v>73</v>
      </c>
      <c r="I23" s="6" t="s">
        <v>74</v>
      </c>
      <c r="J23" s="6" t="s">
        <v>19</v>
      </c>
    </row>
    <row r="24">
      <c r="A24" s="11">
        <f>ROW(A18)</f>
        <v>18</v>
      </c>
      <c r="B24" s="6" t="s">
        <v>75</v>
      </c>
      <c r="C24" s="6" t="s">
        <v>76</v>
      </c>
      <c r="D24" s="6" t="s">
        <v>77</v>
      </c>
      <c r="E24" s="2">
        <v>26.54</v>
      </c>
      <c r="F24" s="6" t="s">
        <v>15</v>
      </c>
      <c r="G24" s="6" t="s">
        <v>16</v>
      </c>
      <c r="H24" s="6" t="s">
        <v>37</v>
      </c>
      <c r="I24" s="6" t="s">
        <v>38</v>
      </c>
      <c r="J24" s="6" t="s">
        <v>19</v>
      </c>
    </row>
    <row r="25">
      <c r="A25" s="11">
        <f>ROW(A19)</f>
        <v>19</v>
      </c>
      <c r="B25" s="6" t="s">
        <v>78</v>
      </c>
      <c r="C25" s="6" t="s">
        <v>79</v>
      </c>
      <c r="D25" s="6" t="s">
        <v>80</v>
      </c>
      <c r="E25" s="2">
        <v>401.05</v>
      </c>
      <c r="F25" s="6" t="s">
        <v>15</v>
      </c>
      <c r="G25" s="6" t="s">
        <v>16</v>
      </c>
      <c r="H25" s="6" t="s">
        <v>55</v>
      </c>
      <c r="I25" s="6" t="s">
        <v>56</v>
      </c>
      <c r="J25" s="6" t="s">
        <v>19</v>
      </c>
    </row>
    <row r="26">
      <c r="A26" s="11">
        <f>ROW(A20)</f>
        <v>20</v>
      </c>
      <c r="B26" s="6" t="s">
        <v>81</v>
      </c>
      <c r="C26" s="6" t="s">
        <v>82</v>
      </c>
      <c r="D26" s="6" t="s">
        <v>83</v>
      </c>
      <c r="E26" s="2">
        <v>371.12</v>
      </c>
      <c r="F26" s="6" t="s">
        <v>15</v>
      </c>
      <c r="G26" s="6" t="s">
        <v>16</v>
      </c>
      <c r="H26" s="6" t="s">
        <v>48</v>
      </c>
      <c r="I26" s="6" t="s">
        <v>49</v>
      </c>
      <c r="J26" s="6" t="s">
        <v>19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430049.28</v>
      </c>
      <c r="F27" s="6" t="s">
        <v>15</v>
      </c>
      <c r="G27" s="6" t="s">
        <v>16</v>
      </c>
      <c r="H27" s="6" t="s">
        <v>87</v>
      </c>
      <c r="I27" s="6" t="s">
        <v>88</v>
      </c>
      <c r="J27" s="6" t="s">
        <v>19</v>
      </c>
    </row>
    <row r="28">
      <c r="A28" s="11">
        <f>ROW(A22)</f>
        <v>22</v>
      </c>
      <c r="B28" s="6" t="s">
        <v>89</v>
      </c>
      <c r="C28" s="6" t="s">
        <v>90</v>
      </c>
      <c r="D28" s="6" t="s">
        <v>91</v>
      </c>
      <c r="E28" s="2">
        <v>14.2</v>
      </c>
      <c r="F28" s="6" t="s">
        <v>15</v>
      </c>
      <c r="G28" s="6" t="s">
        <v>16</v>
      </c>
      <c r="H28" s="6" t="s">
        <v>23</v>
      </c>
      <c r="I28" s="6" t="s">
        <v>24</v>
      </c>
      <c r="J28" s="6" t="s">
        <v>19</v>
      </c>
    </row>
    <row r="29">
      <c r="A29" s="11">
        <f>ROW(A23)</f>
        <v>23</v>
      </c>
      <c r="B29" s="6" t="s">
        <v>92</v>
      </c>
      <c r="C29" s="6" t="s">
        <v>93</v>
      </c>
      <c r="D29" s="6" t="s">
        <v>94</v>
      </c>
      <c r="E29" s="2">
        <v>70.85</v>
      </c>
      <c r="F29" s="6" t="s">
        <v>15</v>
      </c>
      <c r="G29" s="6" t="s">
        <v>16</v>
      </c>
      <c r="H29" s="6" t="s">
        <v>95</v>
      </c>
      <c r="I29" s="6" t="s">
        <v>96</v>
      </c>
      <c r="J29" s="6" t="s">
        <v>19</v>
      </c>
    </row>
    <row r="30">
      <c r="A30" s="11">
        <f>ROW(A24)</f>
        <v>24</v>
      </c>
      <c r="B30" s="6" t="s">
        <v>97</v>
      </c>
      <c r="C30" s="6" t="s">
        <v>98</v>
      </c>
      <c r="D30" s="6" t="s">
        <v>99</v>
      </c>
      <c r="E30" s="2">
        <v>11262.5</v>
      </c>
      <c r="F30" s="6" t="s">
        <v>15</v>
      </c>
      <c r="G30" s="6" t="s">
        <v>16</v>
      </c>
      <c r="H30" s="6" t="s">
        <v>87</v>
      </c>
      <c r="I30" s="6" t="s">
        <v>88</v>
      </c>
      <c r="J30" s="6" t="s">
        <v>19</v>
      </c>
    </row>
    <row r="31" ht="3" customHeight="1">
      <c r="G31" s="10"/>
    </row>
    <row r="32">
      <c r="A32" s="7" t="s">
        <v>10</v>
      </c>
      <c r="B32" s="7"/>
      <c r="C32" s="7"/>
      <c r="D32" s="7"/>
      <c r="E32" s="8">
        <f>SUBTOTAL(9,E7:E31)</f>
        <v>483926.63</v>
      </c>
      <c r="F32" s="7"/>
      <c r="G32" s="7"/>
      <c r="H32" s="7"/>
      <c r="I32" s="7"/>
      <c r="J32" s="7"/>
    </row>
    <row r="34" ht="48" customHeight="1">
      <c r="A34" s="22" t="s">
        <v>11</v>
      </c>
      <c r="B34" s="22"/>
      <c r="C34" s="22"/>
      <c r="D34" s="22"/>
      <c r="E34" s="22"/>
      <c r="F34" s="12"/>
    </row>
    <row r="35">
      <c r="E35" s="9"/>
    </row>
  </sheetData>
  <mergeCells>
    <mergeCell ref="A1:G1"/>
    <mergeCell ref="A3:J3"/>
    <mergeCell ref="A5:J5"/>
    <mergeCell ref="A34:E3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2026-04-20T07:19:30Z</dcterms:created>
  <dcterms:modified xsi:type="dcterms:W3CDTF">2026-04-20T07:19:30Z</dcterms:modified>
</cp:coreProperties>
</file>